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704"/>
  </bookViews>
  <sheets>
    <sheet name="包2清洁用品目录" sheetId="2" r:id="rId1"/>
  </sheets>
  <calcPr calcId="144525"/>
</workbook>
</file>

<file path=xl/sharedStrings.xml><?xml version="1.0" encoding="utf-8"?>
<sst xmlns="http://schemas.openxmlformats.org/spreadsheetml/2006/main" count="162" uniqueCount="110">
  <si>
    <t>清洁用品采购目录</t>
  </si>
  <si>
    <t>序号</t>
  </si>
  <si>
    <t>材料名称</t>
  </si>
  <si>
    <t>品牌</t>
  </si>
  <si>
    <t>规格型号</t>
  </si>
  <si>
    <t>单位</t>
  </si>
  <si>
    <t>年预计用量</t>
  </si>
  <si>
    <t>单价报价（元）</t>
  </si>
  <si>
    <t>总报价</t>
  </si>
  <si>
    <t>单价招标控制价（元）</t>
  </si>
  <si>
    <t>擦手纸</t>
  </si>
  <si>
    <t>清风</t>
  </si>
  <si>
    <t>B913A</t>
  </si>
  <si>
    <t>包</t>
  </si>
  <si>
    <t>擦手纸盒</t>
  </si>
  <si>
    <t>超宝</t>
  </si>
  <si>
    <t>275*120*370mm</t>
  </si>
  <si>
    <t>个</t>
  </si>
  <si>
    <t>钢丝球</t>
  </si>
  <si>
    <t>金助</t>
  </si>
  <si>
    <t>30G/个*6个装</t>
  </si>
  <si>
    <t>普通垃圾袋（黑色）</t>
  </si>
  <si>
    <t>洁家</t>
  </si>
  <si>
    <t xml:space="preserve">45cm*55cm 平口 断点式 4.5g/个 50个/卷 </t>
  </si>
  <si>
    <t>卷</t>
  </si>
  <si>
    <t>锦田塑业</t>
  </si>
  <si>
    <t xml:space="preserve">90*100cm 平口 30g/个 50个/包 </t>
  </si>
  <si>
    <t xml:space="preserve">32*50cm 平口 4.4g/个 50个/包 </t>
  </si>
  <si>
    <t xml:space="preserve">90*130cm 平口 44g/个 50个/包 </t>
  </si>
  <si>
    <t>普通垃圾袋（红色）</t>
  </si>
  <si>
    <t xml:space="preserve">80*86cm提手 18.7g/个 50个/包 </t>
  </si>
  <si>
    <t xml:space="preserve">32*50cm 提手 6g/个 50个/包  </t>
  </si>
  <si>
    <t>医疗垃圾袋（黄色）</t>
  </si>
  <si>
    <t xml:space="preserve">50*59cm提手 7g/个 100个/包 </t>
  </si>
  <si>
    <t>70*79.5cm提手 13g/个 100个/包</t>
  </si>
  <si>
    <t xml:space="preserve">80*107cm平口 41g/个 50个/包 </t>
  </si>
  <si>
    <t>垃圾桶</t>
  </si>
  <si>
    <t>脚踏带盖 塑料 圆形 8L</t>
  </si>
  <si>
    <t>(大)侧轮移动 240L加厚款（环保材质）</t>
  </si>
  <si>
    <t>医疗垃圾桶</t>
  </si>
  <si>
    <t>15L 塑料 方形 加厚</t>
  </si>
  <si>
    <t>120L 方形 脚踏带轮 加厚</t>
  </si>
  <si>
    <t>面巾纸</t>
  </si>
  <si>
    <t>190mmx132mm(3层)120抽/包</t>
  </si>
  <si>
    <t>206mm*195mm（ 2层） 130抽/盒</t>
  </si>
  <si>
    <t>盒</t>
  </si>
  <si>
    <t>抹布</t>
  </si>
  <si>
    <t>纯棉30*30cm 36g</t>
  </si>
  <si>
    <t>条</t>
  </si>
  <si>
    <t>暖瓶</t>
  </si>
  <si>
    <t>创宇</t>
  </si>
  <si>
    <t>不锈钢 加厚 2.0L</t>
  </si>
  <si>
    <t>把</t>
  </si>
  <si>
    <t>去污粉</t>
  </si>
  <si>
    <t>风松</t>
  </si>
  <si>
    <t>300g</t>
  </si>
  <si>
    <t>手帕纸</t>
  </si>
  <si>
    <t>210*210mm 3层 8张</t>
  </si>
  <si>
    <t>水桶</t>
  </si>
  <si>
    <t>强姿</t>
  </si>
  <si>
    <t>口径23cm*高20cm 塑料 带盖</t>
  </si>
  <si>
    <t>吴亚</t>
  </si>
  <si>
    <t>SY-T  口径34cm*高30cm 塑料 带盖</t>
  </si>
  <si>
    <t>透明皂</t>
  </si>
  <si>
    <t>得其利是</t>
  </si>
  <si>
    <t>180g/块</t>
  </si>
  <si>
    <t>块</t>
  </si>
  <si>
    <t>卫生纸</t>
  </si>
  <si>
    <t>顺洁</t>
  </si>
  <si>
    <t>s-j0116（260节）</t>
  </si>
  <si>
    <t>电蚊香片</t>
  </si>
  <si>
    <t>雷达</t>
  </si>
  <si>
    <t>30片/盒</t>
  </si>
  <si>
    <t>蚊香器</t>
  </si>
  <si>
    <t>全无敌</t>
  </si>
  <si>
    <t>洗洁精</t>
  </si>
  <si>
    <t>白猫</t>
  </si>
  <si>
    <t>500g/瓶</t>
  </si>
  <si>
    <t>瓶</t>
  </si>
  <si>
    <t>洗手液</t>
  </si>
  <si>
    <t>蓝月亮</t>
  </si>
  <si>
    <t>500g/瓶 单瓶带压泵</t>
  </si>
  <si>
    <t>洗衣粉</t>
  </si>
  <si>
    <t>雕牌</t>
  </si>
  <si>
    <t>252g/袋</t>
  </si>
  <si>
    <t>袋</t>
  </si>
  <si>
    <t>线手套</t>
  </si>
  <si>
    <t>新越昌辉</t>
  </si>
  <si>
    <t>点塑800G/扎，10副/扎</t>
  </si>
  <si>
    <t>副</t>
  </si>
  <si>
    <t>香皂</t>
  </si>
  <si>
    <t>舒肤佳</t>
  </si>
  <si>
    <t>105克/块</t>
  </si>
  <si>
    <t>长筒乳胶手套</t>
  </si>
  <si>
    <t>南洋</t>
  </si>
  <si>
    <t>牛筋乳胶 加厚 32cm</t>
  </si>
  <si>
    <t>付</t>
  </si>
  <si>
    <t>纸篓</t>
  </si>
  <si>
    <t>百利嘉</t>
  </si>
  <si>
    <t>塑料 圆形 口径27*高26cm带压边圈</t>
  </si>
  <si>
    <t>大盘纸</t>
  </si>
  <si>
    <t>丽之缘</t>
  </si>
  <si>
    <t>800g/卷  12卷/箱</t>
  </si>
  <si>
    <t>箱</t>
  </si>
  <si>
    <t>一次性抹布</t>
  </si>
  <si>
    <t>优全生活</t>
  </si>
  <si>
    <t>洗脸巾（抽取式）A01  18cm*20cm</t>
  </si>
  <si>
    <t>五月花</t>
  </si>
  <si>
    <t>15L脚踩手按双开盖垃圾桶</t>
  </si>
  <si>
    <t>总计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</si>
</sst>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name val="宋体"/>
      <charset val="134"/>
    </font>
    <font>
      <sz val="10"/>
      <name val="等线"/>
      <charset val="134"/>
    </font>
    <font>
      <sz val="11"/>
      <color indexed="8"/>
      <name val="等线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等线"/>
      <charset val="134"/>
    </font>
    <font>
      <sz val="10"/>
      <name val="宋体"/>
      <charset val="134"/>
    </font>
    <font>
      <sz val="12"/>
      <color indexed="8"/>
      <name val="等线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9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N41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14.25"/>
  <cols>
    <col min="1" max="1" width="5.375" style="4" customWidth="1"/>
    <col min="2" max="2" width="24.5" style="4" customWidth="1"/>
    <col min="3" max="3" width="11.375" style="4" customWidth="1"/>
    <col min="4" max="4" width="32.875" style="4" customWidth="1"/>
    <col min="5" max="6" width="10.875" style="4" customWidth="1"/>
    <col min="7" max="7" width="15.875" style="4" customWidth="1"/>
    <col min="8" max="8" width="13.5" style="4" customWidth="1"/>
    <col min="9" max="9" width="22.25" style="4" customWidth="1"/>
    <col min="10" max="255" width="9" style="4" customWidth="1"/>
    <col min="256" max="16384" width="8" style="4"/>
  </cols>
  <sheetData>
    <row r="1" ht="23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</row>
    <row r="2" s="1" customFormat="1" ht="24.9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3"/>
    </row>
    <row r="3" s="2" customFormat="1" ht="26.1" customHeight="1" spans="1:118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8000</v>
      </c>
      <c r="G3" s="7"/>
      <c r="H3" s="7">
        <f t="shared" ref="H3:H11" si="0">G3*F3</f>
        <v>0</v>
      </c>
      <c r="I3" s="14">
        <v>6.35</v>
      </c>
      <c r="J3" s="1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="1" customFormat="1" ht="26.1" customHeight="1" spans="1:10">
      <c r="A4" s="7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14</v>
      </c>
      <c r="G4" s="7"/>
      <c r="H4" s="7">
        <f t="shared" si="0"/>
        <v>0</v>
      </c>
      <c r="I4" s="14">
        <v>18</v>
      </c>
      <c r="J4" s="15"/>
    </row>
    <row r="5" s="1" customFormat="1" ht="26.1" customHeight="1" spans="1:10">
      <c r="A5" s="7">
        <v>5</v>
      </c>
      <c r="B5" s="7" t="s">
        <v>18</v>
      </c>
      <c r="C5" s="7" t="s">
        <v>19</v>
      </c>
      <c r="D5" s="7" t="s">
        <v>20</v>
      </c>
      <c r="E5" s="7" t="s">
        <v>13</v>
      </c>
      <c r="F5" s="7">
        <v>12</v>
      </c>
      <c r="G5" s="7"/>
      <c r="H5" s="7">
        <f t="shared" si="0"/>
        <v>0</v>
      </c>
      <c r="I5" s="14">
        <v>3</v>
      </c>
      <c r="J5" s="15"/>
    </row>
    <row r="6" s="1" customFormat="1" ht="36" customHeight="1" spans="1:10">
      <c r="A6" s="7">
        <v>6</v>
      </c>
      <c r="B6" s="7" t="s">
        <v>21</v>
      </c>
      <c r="C6" s="7" t="s">
        <v>22</v>
      </c>
      <c r="D6" s="7" t="s">
        <v>23</v>
      </c>
      <c r="E6" s="7" t="s">
        <v>24</v>
      </c>
      <c r="F6" s="7">
        <v>50</v>
      </c>
      <c r="G6" s="7"/>
      <c r="H6" s="7">
        <f t="shared" si="0"/>
        <v>0</v>
      </c>
      <c r="I6" s="14">
        <v>2.2</v>
      </c>
      <c r="J6" s="15"/>
    </row>
    <row r="7" s="2" customFormat="1" ht="26.1" customHeight="1" spans="1:118">
      <c r="A7" s="7">
        <v>7</v>
      </c>
      <c r="B7" s="7" t="s">
        <v>21</v>
      </c>
      <c r="C7" s="7" t="s">
        <v>25</v>
      </c>
      <c r="D7" s="7" t="s">
        <v>26</v>
      </c>
      <c r="E7" s="7" t="s">
        <v>13</v>
      </c>
      <c r="F7" s="7">
        <v>300</v>
      </c>
      <c r="G7" s="7"/>
      <c r="H7" s="7">
        <f t="shared" si="0"/>
        <v>0</v>
      </c>
      <c r="I7" s="14">
        <v>18</v>
      </c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="1" customFormat="1" ht="26.1" customHeight="1" spans="1:10">
      <c r="A8" s="7">
        <v>8</v>
      </c>
      <c r="B8" s="7" t="s">
        <v>21</v>
      </c>
      <c r="C8" s="7" t="s">
        <v>25</v>
      </c>
      <c r="D8" s="7" t="s">
        <v>27</v>
      </c>
      <c r="E8" s="7" t="s">
        <v>13</v>
      </c>
      <c r="F8" s="7">
        <v>180</v>
      </c>
      <c r="G8" s="7"/>
      <c r="H8" s="7">
        <f t="shared" si="0"/>
        <v>0</v>
      </c>
      <c r="I8" s="16">
        <v>4</v>
      </c>
      <c r="J8" s="15"/>
    </row>
    <row r="9" s="2" customFormat="1" ht="26.1" customHeight="1" spans="1:118">
      <c r="A9" s="7">
        <v>9</v>
      </c>
      <c r="B9" s="7" t="s">
        <v>21</v>
      </c>
      <c r="C9" s="7" t="s">
        <v>25</v>
      </c>
      <c r="D9" s="7" t="s">
        <v>28</v>
      </c>
      <c r="E9" s="7" t="s">
        <v>13</v>
      </c>
      <c r="F9" s="7">
        <v>20</v>
      </c>
      <c r="G9" s="7"/>
      <c r="H9" s="7">
        <f t="shared" si="0"/>
        <v>0</v>
      </c>
      <c r="I9" s="14">
        <v>21.5</v>
      </c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="1" customFormat="1" ht="26.1" customHeight="1" spans="1:10">
      <c r="A10" s="7">
        <v>10</v>
      </c>
      <c r="B10" s="7" t="s">
        <v>29</v>
      </c>
      <c r="C10" s="7" t="s">
        <v>25</v>
      </c>
      <c r="D10" s="7" t="s">
        <v>30</v>
      </c>
      <c r="E10" s="7" t="s">
        <v>13</v>
      </c>
      <c r="F10" s="7">
        <v>50</v>
      </c>
      <c r="G10" s="7"/>
      <c r="H10" s="7">
        <f t="shared" si="0"/>
        <v>0</v>
      </c>
      <c r="I10" s="14">
        <v>19.5</v>
      </c>
      <c r="J10" s="15"/>
    </row>
    <row r="11" s="1" customFormat="1" ht="26.1" customHeight="1" spans="1:10">
      <c r="A11" s="7">
        <v>11</v>
      </c>
      <c r="B11" s="7" t="s">
        <v>29</v>
      </c>
      <c r="C11" s="7" t="s">
        <v>25</v>
      </c>
      <c r="D11" s="7" t="s">
        <v>31</v>
      </c>
      <c r="E11" s="7" t="s">
        <v>13</v>
      </c>
      <c r="F11" s="7">
        <v>90</v>
      </c>
      <c r="G11" s="7"/>
      <c r="H11" s="7">
        <f t="shared" si="0"/>
        <v>0</v>
      </c>
      <c r="I11" s="14">
        <v>3.5</v>
      </c>
      <c r="J11" s="15"/>
    </row>
    <row r="12" s="1" customFormat="1" ht="26.1" customHeight="1" spans="1:10">
      <c r="A12" s="7">
        <v>12</v>
      </c>
      <c r="B12" s="7" t="s">
        <v>32</v>
      </c>
      <c r="C12" s="7" t="s">
        <v>25</v>
      </c>
      <c r="D12" s="7" t="s">
        <v>33</v>
      </c>
      <c r="E12" s="7" t="s">
        <v>13</v>
      </c>
      <c r="F12" s="7">
        <v>500</v>
      </c>
      <c r="G12" s="7"/>
      <c r="H12" s="7">
        <f t="shared" ref="H12:H40" si="1">G12*F12</f>
        <v>0</v>
      </c>
      <c r="I12" s="14">
        <v>11</v>
      </c>
      <c r="J12" s="15"/>
    </row>
    <row r="13" s="1" customFormat="1" ht="26.1" customHeight="1" spans="1:10">
      <c r="A13" s="7">
        <v>13</v>
      </c>
      <c r="B13" s="7" t="s">
        <v>32</v>
      </c>
      <c r="C13" s="7" t="s">
        <v>25</v>
      </c>
      <c r="D13" s="7" t="s">
        <v>34</v>
      </c>
      <c r="E13" s="7" t="s">
        <v>13</v>
      </c>
      <c r="F13" s="7">
        <v>220</v>
      </c>
      <c r="G13" s="7"/>
      <c r="H13" s="7">
        <f t="shared" si="1"/>
        <v>0</v>
      </c>
      <c r="I13" s="14">
        <v>20</v>
      </c>
      <c r="J13" s="15"/>
    </row>
    <row r="14" s="2" customFormat="1" ht="26.1" customHeight="1" spans="1:118">
      <c r="A14" s="7">
        <v>14</v>
      </c>
      <c r="B14" s="7" t="s">
        <v>32</v>
      </c>
      <c r="C14" s="7" t="s">
        <v>25</v>
      </c>
      <c r="D14" s="7" t="s">
        <v>35</v>
      </c>
      <c r="E14" s="7" t="s">
        <v>13</v>
      </c>
      <c r="F14" s="7">
        <v>300</v>
      </c>
      <c r="G14" s="7"/>
      <c r="H14" s="7">
        <f t="shared" si="1"/>
        <v>0</v>
      </c>
      <c r="I14" s="14">
        <v>35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</row>
    <row r="15" s="1" customFormat="1" ht="26.1" customHeight="1" spans="1:10">
      <c r="A15" s="7">
        <v>15</v>
      </c>
      <c r="B15" s="7" t="s">
        <v>36</v>
      </c>
      <c r="C15" s="7" t="s">
        <v>25</v>
      </c>
      <c r="D15" s="7" t="s">
        <v>37</v>
      </c>
      <c r="E15" s="7" t="s">
        <v>17</v>
      </c>
      <c r="F15" s="7">
        <v>3</v>
      </c>
      <c r="G15" s="7"/>
      <c r="H15" s="7">
        <f t="shared" si="1"/>
        <v>0</v>
      </c>
      <c r="I15" s="16">
        <v>35</v>
      </c>
      <c r="J15" s="15"/>
    </row>
    <row r="16" s="1" customFormat="1" ht="26.1" customHeight="1" spans="1:10">
      <c r="A16" s="7">
        <v>16</v>
      </c>
      <c r="B16" s="7" t="s">
        <v>36</v>
      </c>
      <c r="C16" s="7" t="s">
        <v>25</v>
      </c>
      <c r="D16" s="7" t="s">
        <v>38</v>
      </c>
      <c r="E16" s="7" t="s">
        <v>17</v>
      </c>
      <c r="F16" s="7">
        <v>1</v>
      </c>
      <c r="G16" s="7"/>
      <c r="H16" s="7">
        <f t="shared" si="1"/>
        <v>0</v>
      </c>
      <c r="I16" s="16">
        <v>240</v>
      </c>
      <c r="J16" s="15"/>
    </row>
    <row r="17" s="1" customFormat="1" ht="26.1" customHeight="1" spans="1:10">
      <c r="A17" s="7">
        <v>17</v>
      </c>
      <c r="B17" s="7" t="s">
        <v>39</v>
      </c>
      <c r="C17" s="7" t="s">
        <v>25</v>
      </c>
      <c r="D17" s="7" t="s">
        <v>40</v>
      </c>
      <c r="E17" s="7" t="s">
        <v>17</v>
      </c>
      <c r="F17" s="7">
        <v>16</v>
      </c>
      <c r="G17" s="7"/>
      <c r="H17" s="7">
        <f t="shared" si="1"/>
        <v>0</v>
      </c>
      <c r="I17" s="14">
        <v>20</v>
      </c>
      <c r="J17" s="15"/>
    </row>
    <row r="18" s="1" customFormat="1" ht="26.1" customHeight="1" spans="1:10">
      <c r="A18" s="7">
        <v>18</v>
      </c>
      <c r="B18" s="7" t="s">
        <v>39</v>
      </c>
      <c r="C18" s="7" t="s">
        <v>25</v>
      </c>
      <c r="D18" s="7" t="s">
        <v>41</v>
      </c>
      <c r="E18" s="7" t="s">
        <v>17</v>
      </c>
      <c r="F18" s="7">
        <v>10</v>
      </c>
      <c r="G18" s="7"/>
      <c r="H18" s="7">
        <f t="shared" si="1"/>
        <v>0</v>
      </c>
      <c r="I18" s="14">
        <v>160</v>
      </c>
      <c r="J18" s="15"/>
    </row>
    <row r="19" s="2" customFormat="1" ht="26.1" customHeight="1" spans="1:118">
      <c r="A19" s="7">
        <v>19</v>
      </c>
      <c r="B19" s="7" t="s">
        <v>42</v>
      </c>
      <c r="C19" s="7" t="s">
        <v>11</v>
      </c>
      <c r="D19" s="7" t="s">
        <v>43</v>
      </c>
      <c r="E19" s="7" t="s">
        <v>13</v>
      </c>
      <c r="F19" s="7">
        <v>4000</v>
      </c>
      <c r="G19" s="7"/>
      <c r="H19" s="7">
        <f t="shared" si="1"/>
        <v>0</v>
      </c>
      <c r="I19" s="14">
        <v>2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="1" customFormat="1" ht="26.1" customHeight="1" spans="1:10">
      <c r="A20" s="7">
        <v>20</v>
      </c>
      <c r="B20" s="7" t="s">
        <v>42</v>
      </c>
      <c r="C20" s="7" t="s">
        <v>11</v>
      </c>
      <c r="D20" s="7" t="s">
        <v>44</v>
      </c>
      <c r="E20" s="7" t="s">
        <v>45</v>
      </c>
      <c r="F20" s="7">
        <v>75</v>
      </c>
      <c r="G20" s="7"/>
      <c r="H20" s="7">
        <f t="shared" si="1"/>
        <v>0</v>
      </c>
      <c r="I20" s="14">
        <v>4</v>
      </c>
      <c r="J20" s="15"/>
    </row>
    <row r="21" s="1" customFormat="1" ht="26.1" customHeight="1" spans="1:10">
      <c r="A21" s="7">
        <v>21</v>
      </c>
      <c r="B21" s="7" t="s">
        <v>46</v>
      </c>
      <c r="C21" s="7"/>
      <c r="D21" s="7" t="s">
        <v>47</v>
      </c>
      <c r="E21" s="7" t="s">
        <v>48</v>
      </c>
      <c r="F21" s="7">
        <v>200</v>
      </c>
      <c r="G21" s="7"/>
      <c r="H21" s="7">
        <f t="shared" si="1"/>
        <v>0</v>
      </c>
      <c r="I21" s="14">
        <v>2.5</v>
      </c>
      <c r="J21" s="15"/>
    </row>
    <row r="22" s="2" customFormat="1" ht="26.1" customHeight="1" spans="1:118">
      <c r="A22" s="7">
        <v>22</v>
      </c>
      <c r="B22" s="7" t="s">
        <v>49</v>
      </c>
      <c r="C22" s="7" t="s">
        <v>50</v>
      </c>
      <c r="D22" s="7" t="s">
        <v>51</v>
      </c>
      <c r="E22" s="7" t="s">
        <v>52</v>
      </c>
      <c r="F22" s="7">
        <v>10</v>
      </c>
      <c r="G22" s="7"/>
      <c r="H22" s="7">
        <f t="shared" si="1"/>
        <v>0</v>
      </c>
      <c r="I22" s="14">
        <v>30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="1" customFormat="1" ht="26.1" customHeight="1" spans="1:10">
      <c r="A23" s="7">
        <v>23</v>
      </c>
      <c r="B23" s="7" t="s">
        <v>53</v>
      </c>
      <c r="C23" s="7" t="s">
        <v>54</v>
      </c>
      <c r="D23" s="7" t="s">
        <v>55</v>
      </c>
      <c r="E23" s="7" t="s">
        <v>13</v>
      </c>
      <c r="F23" s="7">
        <v>10</v>
      </c>
      <c r="G23" s="7"/>
      <c r="H23" s="7">
        <f t="shared" si="1"/>
        <v>0</v>
      </c>
      <c r="I23" s="14">
        <v>1</v>
      </c>
      <c r="J23" s="15"/>
    </row>
    <row r="24" s="1" customFormat="1" ht="26.1" customHeight="1" spans="1:10">
      <c r="A24" s="7">
        <v>24</v>
      </c>
      <c r="B24" s="7" t="s">
        <v>56</v>
      </c>
      <c r="C24" s="7" t="s">
        <v>11</v>
      </c>
      <c r="D24" s="7" t="s">
        <v>57</v>
      </c>
      <c r="E24" s="7" t="s">
        <v>13</v>
      </c>
      <c r="F24" s="7">
        <v>3000</v>
      </c>
      <c r="G24" s="7"/>
      <c r="H24" s="7">
        <f t="shared" si="1"/>
        <v>0</v>
      </c>
      <c r="I24" s="14">
        <v>0.42</v>
      </c>
      <c r="J24" s="15"/>
    </row>
    <row r="25" s="1" customFormat="1" ht="26.1" customHeight="1" spans="1:10">
      <c r="A25" s="7">
        <v>25</v>
      </c>
      <c r="B25" s="7" t="s">
        <v>58</v>
      </c>
      <c r="C25" s="7" t="s">
        <v>59</v>
      </c>
      <c r="D25" s="7" t="s">
        <v>60</v>
      </c>
      <c r="E25" s="7" t="s">
        <v>17</v>
      </c>
      <c r="F25" s="7">
        <v>20</v>
      </c>
      <c r="G25" s="7"/>
      <c r="H25" s="7">
        <f t="shared" si="1"/>
        <v>0</v>
      </c>
      <c r="I25" s="14">
        <v>5</v>
      </c>
      <c r="J25" s="15"/>
    </row>
    <row r="26" s="1" customFormat="1" ht="26.1" customHeight="1" spans="1:10">
      <c r="A26" s="7">
        <v>26</v>
      </c>
      <c r="B26" s="7" t="s">
        <v>58</v>
      </c>
      <c r="C26" s="7" t="s">
        <v>61</v>
      </c>
      <c r="D26" s="7" t="s">
        <v>62</v>
      </c>
      <c r="E26" s="7" t="s">
        <v>17</v>
      </c>
      <c r="F26" s="7">
        <v>20</v>
      </c>
      <c r="G26" s="7"/>
      <c r="H26" s="7">
        <f t="shared" si="1"/>
        <v>0</v>
      </c>
      <c r="I26" s="16">
        <v>18</v>
      </c>
      <c r="J26" s="15"/>
    </row>
    <row r="27" s="2" customFormat="1" ht="26.1" customHeight="1" spans="1:118">
      <c r="A27" s="7">
        <v>27</v>
      </c>
      <c r="B27" s="7" t="s">
        <v>63</v>
      </c>
      <c r="C27" s="7" t="s">
        <v>64</v>
      </c>
      <c r="D27" s="7" t="s">
        <v>65</v>
      </c>
      <c r="E27" s="7" t="s">
        <v>66</v>
      </c>
      <c r="F27" s="7">
        <v>140</v>
      </c>
      <c r="G27" s="7"/>
      <c r="H27" s="7">
        <f t="shared" si="1"/>
        <v>0</v>
      </c>
      <c r="I27" s="14">
        <v>3</v>
      </c>
      <c r="J27" s="1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="2" customFormat="1" ht="26.1" customHeight="1" spans="1:118">
      <c r="A28" s="7">
        <v>28</v>
      </c>
      <c r="B28" s="7" t="s">
        <v>67</v>
      </c>
      <c r="C28" s="7" t="s">
        <v>68</v>
      </c>
      <c r="D28" s="7" t="s">
        <v>69</v>
      </c>
      <c r="E28" s="7" t="s">
        <v>24</v>
      </c>
      <c r="F28" s="7">
        <v>2040</v>
      </c>
      <c r="G28" s="7"/>
      <c r="H28" s="7">
        <f t="shared" si="1"/>
        <v>0</v>
      </c>
      <c r="I28" s="14">
        <v>1.6</v>
      </c>
      <c r="J28" s="1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="1" customFormat="1" ht="26.1" customHeight="1" spans="1:10">
      <c r="A29" s="7">
        <v>29</v>
      </c>
      <c r="B29" s="7" t="s">
        <v>70</v>
      </c>
      <c r="C29" s="7" t="s">
        <v>71</v>
      </c>
      <c r="D29" s="7" t="s">
        <v>72</v>
      </c>
      <c r="E29" s="7" t="s">
        <v>45</v>
      </c>
      <c r="F29" s="7">
        <v>20</v>
      </c>
      <c r="G29" s="7"/>
      <c r="H29" s="7">
        <f t="shared" si="1"/>
        <v>0</v>
      </c>
      <c r="I29" s="14">
        <v>7</v>
      </c>
      <c r="J29" s="15"/>
    </row>
    <row r="30" s="1" customFormat="1" ht="26.1" customHeight="1" spans="1:10">
      <c r="A30" s="7">
        <v>30</v>
      </c>
      <c r="B30" s="7" t="s">
        <v>73</v>
      </c>
      <c r="C30" s="7" t="s">
        <v>74</v>
      </c>
      <c r="D30" s="7" t="s">
        <v>74</v>
      </c>
      <c r="E30" s="7" t="s">
        <v>17</v>
      </c>
      <c r="F30" s="7">
        <v>20</v>
      </c>
      <c r="G30" s="7"/>
      <c r="H30" s="7">
        <f t="shared" si="1"/>
        <v>0</v>
      </c>
      <c r="I30" s="16">
        <v>12</v>
      </c>
      <c r="J30" s="15"/>
    </row>
    <row r="31" s="1" customFormat="1" ht="26.1" customHeight="1" spans="1:9">
      <c r="A31" s="7">
        <v>31</v>
      </c>
      <c r="B31" s="7" t="s">
        <v>75</v>
      </c>
      <c r="C31" s="7" t="s">
        <v>76</v>
      </c>
      <c r="D31" s="7" t="s">
        <v>77</v>
      </c>
      <c r="E31" s="7" t="s">
        <v>78</v>
      </c>
      <c r="F31" s="7">
        <v>25</v>
      </c>
      <c r="G31" s="7"/>
      <c r="H31" s="7">
        <f t="shared" si="1"/>
        <v>0</v>
      </c>
      <c r="I31" s="14">
        <v>3</v>
      </c>
    </row>
    <row r="32" s="1" customFormat="1" ht="26.1" customHeight="1" spans="1:9">
      <c r="A32" s="7">
        <v>32</v>
      </c>
      <c r="B32" s="7" t="s">
        <v>79</v>
      </c>
      <c r="C32" s="7" t="s">
        <v>80</v>
      </c>
      <c r="D32" s="7" t="s">
        <v>81</v>
      </c>
      <c r="E32" s="7" t="s">
        <v>78</v>
      </c>
      <c r="F32" s="7">
        <v>100</v>
      </c>
      <c r="G32" s="7"/>
      <c r="H32" s="7">
        <f t="shared" si="1"/>
        <v>0</v>
      </c>
      <c r="I32" s="14">
        <v>8.5</v>
      </c>
    </row>
    <row r="33" s="1" customFormat="1" ht="26.1" customHeight="1" spans="1:9">
      <c r="A33" s="7">
        <v>33</v>
      </c>
      <c r="B33" s="7" t="s">
        <v>82</v>
      </c>
      <c r="C33" s="7" t="s">
        <v>83</v>
      </c>
      <c r="D33" s="7" t="s">
        <v>84</v>
      </c>
      <c r="E33" s="7" t="s">
        <v>85</v>
      </c>
      <c r="F33" s="7">
        <v>100</v>
      </c>
      <c r="G33" s="7"/>
      <c r="H33" s="7">
        <f t="shared" si="1"/>
        <v>0</v>
      </c>
      <c r="I33" s="14">
        <v>2</v>
      </c>
    </row>
    <row r="34" s="3" customFormat="1" ht="26.1" customHeight="1" spans="1:118">
      <c r="A34" s="7">
        <v>34</v>
      </c>
      <c r="B34" s="7" t="s">
        <v>86</v>
      </c>
      <c r="C34" s="7" t="s">
        <v>87</v>
      </c>
      <c r="D34" s="7" t="s">
        <v>88</v>
      </c>
      <c r="E34" s="7" t="s">
        <v>89</v>
      </c>
      <c r="F34" s="7">
        <v>440</v>
      </c>
      <c r="G34" s="7"/>
      <c r="H34" s="7">
        <f t="shared" si="1"/>
        <v>0</v>
      </c>
      <c r="I34" s="14">
        <v>1.5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="1" customFormat="1" ht="26.1" customHeight="1" spans="1:9">
      <c r="A35" s="7">
        <v>35</v>
      </c>
      <c r="B35" s="7" t="s">
        <v>90</v>
      </c>
      <c r="C35" s="7" t="s">
        <v>91</v>
      </c>
      <c r="D35" s="7" t="s">
        <v>92</v>
      </c>
      <c r="E35" s="7" t="s">
        <v>66</v>
      </c>
      <c r="F35" s="7">
        <v>15</v>
      </c>
      <c r="G35" s="7"/>
      <c r="H35" s="7">
        <f t="shared" si="1"/>
        <v>0</v>
      </c>
      <c r="I35" s="14">
        <v>3.8</v>
      </c>
    </row>
    <row r="36" s="1" customFormat="1" ht="26.1" customHeight="1" spans="1:9">
      <c r="A36" s="7">
        <v>36</v>
      </c>
      <c r="B36" s="7" t="s">
        <v>93</v>
      </c>
      <c r="C36" s="7" t="s">
        <v>94</v>
      </c>
      <c r="D36" s="7" t="s">
        <v>95</v>
      </c>
      <c r="E36" s="7" t="s">
        <v>96</v>
      </c>
      <c r="F36" s="7">
        <v>10</v>
      </c>
      <c r="G36" s="7"/>
      <c r="H36" s="7">
        <f t="shared" si="1"/>
        <v>0</v>
      </c>
      <c r="I36" s="16">
        <v>5</v>
      </c>
    </row>
    <row r="37" s="1" customFormat="1" ht="26.1" customHeight="1" spans="1:9">
      <c r="A37" s="7">
        <v>37</v>
      </c>
      <c r="B37" s="7" t="s">
        <v>97</v>
      </c>
      <c r="C37" s="7" t="s">
        <v>98</v>
      </c>
      <c r="D37" s="7" t="s">
        <v>99</v>
      </c>
      <c r="E37" s="7" t="s">
        <v>17</v>
      </c>
      <c r="F37" s="7">
        <v>6</v>
      </c>
      <c r="G37" s="7"/>
      <c r="H37" s="7">
        <f t="shared" si="1"/>
        <v>0</v>
      </c>
      <c r="I37" s="14">
        <v>4</v>
      </c>
    </row>
    <row r="38" ht="26.1" customHeight="1" spans="1:9">
      <c r="A38" s="7">
        <v>38</v>
      </c>
      <c r="B38" s="8" t="s">
        <v>100</v>
      </c>
      <c r="C38" s="7" t="s">
        <v>101</v>
      </c>
      <c r="D38" s="7" t="s">
        <v>102</v>
      </c>
      <c r="E38" s="7" t="s">
        <v>103</v>
      </c>
      <c r="F38" s="7">
        <v>300</v>
      </c>
      <c r="G38" s="7"/>
      <c r="H38" s="7">
        <f t="shared" si="1"/>
        <v>0</v>
      </c>
      <c r="I38" s="14">
        <v>112</v>
      </c>
    </row>
    <row r="39" ht="26.1" customHeight="1" spans="1:9">
      <c r="A39" s="7">
        <v>39</v>
      </c>
      <c r="B39" s="8" t="s">
        <v>104</v>
      </c>
      <c r="C39" s="7" t="s">
        <v>105</v>
      </c>
      <c r="D39" s="7" t="s">
        <v>106</v>
      </c>
      <c r="E39" s="7" t="s">
        <v>13</v>
      </c>
      <c r="F39" s="7">
        <v>300</v>
      </c>
      <c r="G39" s="7"/>
      <c r="H39" s="7">
        <f t="shared" si="1"/>
        <v>0</v>
      </c>
      <c r="I39" s="14">
        <v>4.96</v>
      </c>
    </row>
    <row r="40" ht="26.1" customHeight="1" spans="1:9">
      <c r="A40" s="7">
        <v>40</v>
      </c>
      <c r="B40" s="8" t="s">
        <v>36</v>
      </c>
      <c r="C40" s="7" t="s">
        <v>107</v>
      </c>
      <c r="D40" s="7" t="s">
        <v>108</v>
      </c>
      <c r="E40" s="7" t="s">
        <v>17</v>
      </c>
      <c r="F40" s="7">
        <v>10</v>
      </c>
      <c r="G40" s="7"/>
      <c r="H40" s="7">
        <f t="shared" si="1"/>
        <v>0</v>
      </c>
      <c r="I40" s="14">
        <v>44.5</v>
      </c>
    </row>
    <row r="41" spans="1:9">
      <c r="A41" s="9"/>
      <c r="B41" s="10"/>
      <c r="C41" s="10"/>
      <c r="D41" s="10"/>
      <c r="E41" s="10"/>
      <c r="F41" s="9" t="s">
        <v>109</v>
      </c>
      <c r="G41" s="10"/>
      <c r="H41" s="9">
        <f>SUM(H3:H40)</f>
        <v>0</v>
      </c>
      <c r="I41" s="10"/>
    </row>
  </sheetData>
  <sheetProtection formatCells="0" insertHyperlinks="0" autoFilter="0"/>
  <mergeCells count="1">
    <mergeCell ref="A1:I1"/>
  </mergeCells>
  <printOptions horizontalCentered="1"/>
  <pageMargins left="0.751388888888889" right="0.751388888888889" top="1" bottom="1" header="0.5" footer="0.5"/>
  <pageSetup paperSize="9" scale="6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7 4 4 2 2 4 4 8 8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M 8 8 "   r g b C l r = " F F 0 0 0 0 " > < u n r e s o l v e d > < c o m m e n t C h a i n   c h a i n I d = " b 1 1 e 8 2 a f 9 c 1 e 6 4 7 f 2 0 a 8 2 4 9 a b e 5 7 e 0 c c 0 2 9 5 3 f 5 d " > < i t e m   i d = " e 2 3 9 6 e 0 0 7 b b 5 7 0 1 8 0 4 3 d 5 1 8 9 1 c f 7 2 e 8 b f 8 f 6 3 9 4 0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c o m m e n t L i s t   s h e e t S t i d = " 2 " > < c o m m e n t C h a i n s   s : r e f = " J 4 2 "   r g b C l r = " F F 0 0 0 0 " > < u n r e s o l v e d > < c o m m e n t C h a i n   c h a i n I d = " 4 7 4 e 9 a 2 c e d a a a 1 6 0 9 9 9 7 7 9 d 2 9 e 9 6 2 2 7 b b f 9 a 6 2 8 1 " > < i t e m   i d = " 6 3 7 c 4 6 c 8 b 9 7 6 8 2 5 a f 2 d 0 e 2 d 5 d 7 4 4 0 8 0 8 3 5 6 c f d d a "   i s N o r m a l = " 1 " > < s : t e x t > < s : r > < s : t   x m l : s p a c e = " p r e s e r v e " > A d m i n i s t r a t o r :  
 ww	g�e�����{��Sh�S�N��υ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包2清洁用品目录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2022-11-02T23:49:00Z</dcterms:created>
  <dcterms:modified xsi:type="dcterms:W3CDTF">2025-12-15T07:53:50Z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2052-10.8.2.6726</vt:lpwstr>
  </property>
  <property fmtid="{D5CDD505-2E9C-101B-9397-08002B2CF9AE}" pid="4" name="ICV">
    <vt:lpwstr>3F7430B498BD41A29435370C8B0F95E6_13</vt:lpwstr>
  </property>
</Properties>
</file>